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'стр.1_5'!$A$1:$F$52</definedName>
  </definedNames>
  <calcPr fullCalcOnLoad="1"/>
</workbook>
</file>

<file path=xl/sharedStrings.xml><?xml version="1.0" encoding="utf-8"?>
<sst xmlns="http://schemas.openxmlformats.org/spreadsheetml/2006/main" count="97" uniqueCount="84">
  <si>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</si>
  <si>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</si>
  <si>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</si>
  <si>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</si>
  <si>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</si>
  <si>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</si>
  <si>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</si>
  <si>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</si>
  <si>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</si>
  <si>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</si>
  <si>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</si>
  <si>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</si>
  <si>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</si>
  <si>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</si>
  <si>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</si>
  <si>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</si>
  <si>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</si>
  <si>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</si>
  <si>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</si>
  <si>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</si>
  <si>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</si>
  <si>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</si>
  <si>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</si>
  <si>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</si>
  <si>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</si>
  <si>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</si>
  <si>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</si>
  <si>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</si>
  <si>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</si>
  <si>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</si>
  <si>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</si>
  <si>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</si>
  <si>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</si>
  <si>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</si>
  <si>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</si>
  <si>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</si>
  <si>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</si>
  <si>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</si>
  <si>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</si>
  <si>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</si>
  <si>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</si>
  <si>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</si>
  <si>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</si>
  <si>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</si>
  <si>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</si>
  <si>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</si>
  <si>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</si>
  <si>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</si>
  <si>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</si>
  <si>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</si>
  <si>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</si>
  <si>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</si>
  <si>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</si>
  <si>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</si>
  <si>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</si>
  <si>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</si>
  <si>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</si>
  <si>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</si>
  <si>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</si>
  <si>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</si>
  <si>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</si>
  <si>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</si>
  <si>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</si>
  <si>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</si>
  <si>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</si>
  <si>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</si>
  <si>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</si>
  <si>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</si>
  <si>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</si>
  <si>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</si>
  <si>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</si>
  <si>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</si>
  <si>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</si>
  <si>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</si>
  <si>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</si>
  <si>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</si>
  <si>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</si>
  <si>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</si>
  <si>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</si>
  <si>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r>
      <t>Норматив потерь электрической энергии (Приказ № 326 Минэнерго РФ от 30.12.2008г.)</t>
    </r>
    <r>
      <rPr>
        <vertAlign val="superscript"/>
        <sz val="12"/>
        <rFont val="Times New Roman"/>
        <family val="1"/>
      </rPr>
      <t>3</t>
    </r>
  </si>
  <si>
    <t>Заместитель директора по экономике и финансам                                                                                        И.А. Голубков</t>
  </si>
  <si>
    <t>Фактические показатели 
за год, предшествующий базовому периоду (2015 год)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</si>
  <si>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(2016 год)</t>
    </r>
  </si>
  <si>
    <t>Предложения 
на расчетный период регулирования (2017 год)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</si>
</sst>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#,##0.00000"/>
    <numFmt numFmtId="166" formatCode="#,##0.0000"/>
    <numFmt numFmtId="167" formatCode="#,##0.000"/>
    <numFmt numFmtId="168" formatCode="0.00000"/>
    <numFmt numFmtId="169" formatCode="0.0000"/>
    <numFmt numFmtId="170" formatCode="0.000"/>
    <numFmt numFmtId="171" formatCode="0.0"/>
  </numFmts>
  <fonts count="2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167" fontId="1" fillId="0" borderId="11" xfId="5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70" fontId="1" fillId="0" borderId="1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G64" sqref="G64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27.625" style="15" customWidth="1"/>
    <col min="5" max="5" width="27.625" style="1" customWidth="1"/>
    <col min="6" max="6" width="24.125" style="1" customWidth="1"/>
    <col min="7" max="16384" width="9.125" style="1" customWidth="1"/>
  </cols>
  <sheetData>
    <row r="1" ht="54" customHeight="1">
      <c r="F1" s="3" t="s">
        <v>54</v>
      </c>
    </row>
    <row r="4" spans="1:6" ht="31.5" customHeight="1">
      <c r="A4" s="22" t="s">
        <v>77</v>
      </c>
      <c r="B4" s="23"/>
      <c r="C4" s="23"/>
      <c r="D4" s="23"/>
      <c r="E4" s="23"/>
      <c r="F4" s="23"/>
    </row>
    <row r="7" spans="1:6" s="2" customFormat="1" ht="66">
      <c r="A7" s="8" t="s">
        <v>53</v>
      </c>
      <c r="B7" s="8" t="s">
        <v>0</v>
      </c>
      <c r="C7" s="8" t="s">
        <v>1</v>
      </c>
      <c r="D7" s="16" t="s">
        <v>81</v>
      </c>
      <c r="E7" s="8" t="s">
        <v>82</v>
      </c>
      <c r="F7" s="8" t="s">
        <v>83</v>
      </c>
    </row>
    <row r="8" spans="1:6" s="4" customFormat="1" ht="42" customHeight="1">
      <c r="A8" s="9" t="s">
        <v>2</v>
      </c>
      <c r="B8" s="10" t="s">
        <v>3</v>
      </c>
      <c r="C8" s="9"/>
      <c r="D8" s="14"/>
      <c r="E8" s="14"/>
      <c r="F8" s="14"/>
    </row>
    <row r="9" spans="1:6" s="4" customFormat="1" ht="28.5" customHeight="1">
      <c r="A9" s="9" t="s">
        <v>4</v>
      </c>
      <c r="B9" s="10" t="s">
        <v>5</v>
      </c>
      <c r="C9" s="9" t="s">
        <v>6</v>
      </c>
      <c r="D9" s="18">
        <f>37588010.02866/1000</f>
        <v>37588.01002866</v>
      </c>
      <c r="E9" s="18">
        <v>48225.053155160465</v>
      </c>
      <c r="F9" s="18">
        <v>48595.24245064452</v>
      </c>
    </row>
    <row r="10" spans="1:6" s="4" customFormat="1" ht="28.5" customHeight="1">
      <c r="A10" s="9" t="s">
        <v>7</v>
      </c>
      <c r="B10" s="10" t="s">
        <v>8</v>
      </c>
      <c r="C10" s="9" t="s">
        <v>6</v>
      </c>
      <c r="D10" s="14"/>
      <c r="E10" s="14"/>
      <c r="F10" s="14"/>
    </row>
    <row r="11" spans="1:6" s="4" customFormat="1" ht="59.25" customHeight="1">
      <c r="A11" s="9" t="s">
        <v>9</v>
      </c>
      <c r="B11" s="10" t="s">
        <v>10</v>
      </c>
      <c r="C11" s="9" t="s">
        <v>6</v>
      </c>
      <c r="D11" s="14"/>
      <c r="E11" s="14"/>
      <c r="F11" s="14"/>
    </row>
    <row r="12" spans="1:6" s="4" customFormat="1" ht="27.75" customHeight="1">
      <c r="A12" s="9" t="s">
        <v>11</v>
      </c>
      <c r="B12" s="10" t="s">
        <v>12</v>
      </c>
      <c r="C12" s="9" t="s">
        <v>6</v>
      </c>
      <c r="D12" s="14"/>
      <c r="E12" s="14"/>
      <c r="F12" s="14"/>
    </row>
    <row r="13" spans="1:6" s="4" customFormat="1" ht="41.25" customHeight="1">
      <c r="A13" s="9" t="s">
        <v>13</v>
      </c>
      <c r="B13" s="10" t="s">
        <v>14</v>
      </c>
      <c r="C13" s="9"/>
      <c r="D13" s="14"/>
      <c r="E13" s="14"/>
      <c r="F13" s="14"/>
    </row>
    <row r="14" spans="1:6" s="4" customFormat="1" ht="110.25">
      <c r="A14" s="9" t="s">
        <v>15</v>
      </c>
      <c r="B14" s="10" t="s">
        <v>63</v>
      </c>
      <c r="C14" s="9" t="s">
        <v>16</v>
      </c>
      <c r="D14" s="14"/>
      <c r="E14" s="14"/>
      <c r="F14" s="14"/>
    </row>
    <row r="15" spans="1:6" s="4" customFormat="1" ht="58.5" customHeight="1">
      <c r="A15" s="9" t="s">
        <v>17</v>
      </c>
      <c r="B15" s="10" t="s">
        <v>62</v>
      </c>
      <c r="C15" s="9"/>
      <c r="D15" s="14"/>
      <c r="E15" s="14"/>
      <c r="F15" s="14"/>
    </row>
    <row r="16" spans="1:6" s="4" customFormat="1" ht="60.75" customHeight="1">
      <c r="A16" s="9" t="s">
        <v>18</v>
      </c>
      <c r="B16" s="10" t="s">
        <v>55</v>
      </c>
      <c r="C16" s="9" t="s">
        <v>19</v>
      </c>
      <c r="D16" s="14"/>
      <c r="E16" s="14"/>
      <c r="F16" s="14"/>
    </row>
    <row r="17" spans="1:6" s="4" customFormat="1" ht="39.75" customHeight="1">
      <c r="A17" s="9" t="s">
        <v>20</v>
      </c>
      <c r="B17" s="10" t="s">
        <v>56</v>
      </c>
      <c r="C17" s="9" t="s">
        <v>21</v>
      </c>
      <c r="D17" s="14"/>
      <c r="E17" s="14"/>
      <c r="F17" s="14"/>
    </row>
    <row r="18" spans="1:6" s="5" customFormat="1" ht="24.75" customHeight="1">
      <c r="A18" s="11" t="s">
        <v>22</v>
      </c>
      <c r="B18" s="12" t="s">
        <v>57</v>
      </c>
      <c r="C18" s="11" t="s">
        <v>19</v>
      </c>
      <c r="D18" s="19">
        <v>3.33</v>
      </c>
      <c r="E18" s="19">
        <v>3.33</v>
      </c>
      <c r="F18" s="19">
        <v>3.539</v>
      </c>
    </row>
    <row r="19" spans="1:6" s="4" customFormat="1" ht="60" customHeight="1">
      <c r="A19" s="9" t="s">
        <v>58</v>
      </c>
      <c r="B19" s="10" t="s">
        <v>60</v>
      </c>
      <c r="C19" s="9" t="s">
        <v>59</v>
      </c>
      <c r="D19" s="20">
        <v>110361.186</v>
      </c>
      <c r="E19" s="20">
        <v>110427.747</v>
      </c>
      <c r="F19" s="21">
        <v>107080.073</v>
      </c>
    </row>
    <row r="20" spans="1:6" s="4" customFormat="1" ht="76.5" customHeight="1">
      <c r="A20" s="9" t="s">
        <v>24</v>
      </c>
      <c r="B20" s="10" t="s">
        <v>61</v>
      </c>
      <c r="C20" s="9" t="s">
        <v>23</v>
      </c>
      <c r="D20" s="14"/>
      <c r="E20" s="14"/>
      <c r="F20" s="14"/>
    </row>
    <row r="21" spans="1:6" s="4" customFormat="1" ht="93" customHeight="1">
      <c r="A21" s="9" t="s">
        <v>25</v>
      </c>
      <c r="B21" s="10" t="s">
        <v>79</v>
      </c>
      <c r="C21" s="9" t="s">
        <v>16</v>
      </c>
      <c r="D21" s="14">
        <v>7.95</v>
      </c>
      <c r="E21" s="14">
        <v>7.95</v>
      </c>
      <c r="F21" s="14">
        <v>7.95</v>
      </c>
    </row>
    <row r="22" spans="1:6" s="4" customFormat="1" ht="73.5" customHeight="1">
      <c r="A22" s="9" t="s">
        <v>26</v>
      </c>
      <c r="B22" s="10" t="s">
        <v>64</v>
      </c>
      <c r="C22" s="9"/>
      <c r="D22" s="14"/>
      <c r="E22" s="14"/>
      <c r="F22" s="14"/>
    </row>
    <row r="23" spans="1:6" s="4" customFormat="1" ht="76.5" customHeight="1">
      <c r="A23" s="9" t="s">
        <v>27</v>
      </c>
      <c r="B23" s="10" t="s">
        <v>65</v>
      </c>
      <c r="C23" s="9" t="s">
        <v>21</v>
      </c>
      <c r="D23" s="14"/>
      <c r="E23" s="14"/>
      <c r="F23" s="14"/>
    </row>
    <row r="24" spans="1:6" s="4" customFormat="1" ht="72" customHeight="1">
      <c r="A24" s="9" t="s">
        <v>28</v>
      </c>
      <c r="B24" s="10" t="s">
        <v>29</v>
      </c>
      <c r="C24" s="9"/>
      <c r="D24" s="18">
        <v>29359.922070287408</v>
      </c>
      <c r="E24" s="18">
        <v>48225.053155160465</v>
      </c>
      <c r="F24" s="18">
        <v>53955.05702611913</v>
      </c>
    </row>
    <row r="25" spans="1:6" s="4" customFormat="1" ht="90" customHeight="1">
      <c r="A25" s="9" t="s">
        <v>30</v>
      </c>
      <c r="B25" s="10" t="s">
        <v>67</v>
      </c>
      <c r="C25" s="9" t="s">
        <v>6</v>
      </c>
      <c r="D25" s="18">
        <v>2063.951670363856</v>
      </c>
      <c r="E25" s="18">
        <v>4195.698225816946</v>
      </c>
      <c r="F25" s="18">
        <v>4394.658235685187</v>
      </c>
    </row>
    <row r="26" spans="1:6" s="4" customFormat="1" ht="27" customHeight="1">
      <c r="A26" s="9"/>
      <c r="B26" s="10" t="s">
        <v>66</v>
      </c>
      <c r="C26" s="9"/>
      <c r="D26" s="18"/>
      <c r="E26" s="18"/>
      <c r="F26" s="18"/>
    </row>
    <row r="27" spans="1:6" s="4" customFormat="1" ht="27" customHeight="1">
      <c r="A27" s="9"/>
      <c r="B27" s="10" t="s">
        <v>31</v>
      </c>
      <c r="C27" s="9"/>
      <c r="D27" s="18">
        <v>730.2158199918607</v>
      </c>
      <c r="E27" s="18">
        <v>1265.630628695296</v>
      </c>
      <c r="F27" s="18">
        <v>1325.646833108027</v>
      </c>
    </row>
    <row r="28" spans="1:6" s="4" customFormat="1" ht="27" customHeight="1">
      <c r="A28" s="9"/>
      <c r="B28" s="10" t="s">
        <v>32</v>
      </c>
      <c r="C28" s="9"/>
      <c r="D28" s="18"/>
      <c r="E28" s="18"/>
      <c r="F28" s="18"/>
    </row>
    <row r="29" spans="1:6" s="4" customFormat="1" ht="27" customHeight="1">
      <c r="A29" s="9"/>
      <c r="B29" s="10" t="s">
        <v>33</v>
      </c>
      <c r="C29" s="9"/>
      <c r="D29" s="18">
        <v>832.1678028825905</v>
      </c>
      <c r="E29" s="18">
        <v>1570.1829145228269</v>
      </c>
      <c r="F29" s="18">
        <v>1644.6409883294996</v>
      </c>
    </row>
    <row r="30" spans="1:6" s="4" customFormat="1" ht="85.5" customHeight="1">
      <c r="A30" s="9" t="s">
        <v>34</v>
      </c>
      <c r="B30" s="10" t="s">
        <v>68</v>
      </c>
      <c r="C30" s="9" t="s">
        <v>6</v>
      </c>
      <c r="D30" s="18">
        <f>D24-D25</f>
        <v>27295.970399923553</v>
      </c>
      <c r="E30" s="18">
        <f>E24-E25</f>
        <v>44029.35492934352</v>
      </c>
      <c r="F30" s="18">
        <f>F24-F25</f>
        <v>49560.398790433945</v>
      </c>
    </row>
    <row r="31" spans="1:6" s="4" customFormat="1" ht="60.75" customHeight="1">
      <c r="A31" s="9" t="s">
        <v>35</v>
      </c>
      <c r="B31" s="10" t="s">
        <v>69</v>
      </c>
      <c r="C31" s="9" t="s">
        <v>6</v>
      </c>
      <c r="D31" s="14"/>
      <c r="E31" s="14"/>
      <c r="F31" s="18"/>
    </row>
    <row r="32" spans="1:6" s="4" customFormat="1" ht="43.5" customHeight="1">
      <c r="A32" s="9" t="s">
        <v>36</v>
      </c>
      <c r="B32" s="10" t="s">
        <v>78</v>
      </c>
      <c r="C32" s="9" t="s">
        <v>6</v>
      </c>
      <c r="D32" s="14"/>
      <c r="E32" s="14"/>
      <c r="F32" s="14"/>
    </row>
    <row r="33" spans="1:6" s="4" customFormat="1" ht="70.5" customHeight="1">
      <c r="A33" s="9" t="s">
        <v>37</v>
      </c>
      <c r="B33" s="10" t="s">
        <v>38</v>
      </c>
      <c r="C33" s="9"/>
      <c r="D33" s="14"/>
      <c r="E33" s="14"/>
      <c r="F33" s="14"/>
    </row>
    <row r="34" spans="1:6" s="4" customFormat="1" ht="27" customHeight="1">
      <c r="A34" s="9"/>
      <c r="B34" s="13" t="s">
        <v>39</v>
      </c>
      <c r="C34" s="9"/>
      <c r="D34" s="14"/>
      <c r="E34" s="14"/>
      <c r="F34" s="14"/>
    </row>
    <row r="35" spans="1:6" s="4" customFormat="1" ht="30.75" customHeight="1">
      <c r="A35" s="9"/>
      <c r="B35" s="10" t="s">
        <v>70</v>
      </c>
      <c r="C35" s="9" t="s">
        <v>40</v>
      </c>
      <c r="D35" s="14"/>
      <c r="E35" s="14"/>
      <c r="F35" s="14"/>
    </row>
    <row r="36" spans="1:6" s="4" customFormat="1" ht="47.25">
      <c r="A36" s="9"/>
      <c r="B36" s="10" t="s">
        <v>71</v>
      </c>
      <c r="C36" s="9" t="s">
        <v>41</v>
      </c>
      <c r="D36" s="14"/>
      <c r="E36" s="14"/>
      <c r="F36" s="18"/>
    </row>
    <row r="37" spans="1:6" s="4" customFormat="1" ht="72.75" customHeight="1">
      <c r="A37" s="9" t="s">
        <v>42</v>
      </c>
      <c r="B37" s="10" t="s">
        <v>43</v>
      </c>
      <c r="C37" s="9"/>
      <c r="D37" s="14"/>
      <c r="E37" s="14"/>
      <c r="F37" s="14"/>
    </row>
    <row r="38" spans="1:6" s="4" customFormat="1" ht="41.25" customHeight="1">
      <c r="A38" s="9" t="s">
        <v>44</v>
      </c>
      <c r="B38" s="10" t="s">
        <v>45</v>
      </c>
      <c r="C38" s="9" t="s">
        <v>46</v>
      </c>
      <c r="D38" s="14">
        <v>7</v>
      </c>
      <c r="E38" s="14">
        <v>7</v>
      </c>
      <c r="F38" s="14">
        <v>7</v>
      </c>
    </row>
    <row r="39" spans="1:6" s="4" customFormat="1" ht="47.25">
      <c r="A39" s="9" t="s">
        <v>47</v>
      </c>
      <c r="B39" s="10" t="s">
        <v>48</v>
      </c>
      <c r="C39" s="9" t="s">
        <v>72</v>
      </c>
      <c r="D39" s="24">
        <f>D27/7/7</f>
        <v>14.902363673303281</v>
      </c>
      <c r="E39" s="24">
        <f>E27/7/12</f>
        <v>15.06703129399162</v>
      </c>
      <c r="F39" s="24">
        <f>F27/7/12</f>
        <v>15.781509917952704</v>
      </c>
    </row>
    <row r="40" spans="1:6" s="4" customFormat="1" ht="59.25" customHeight="1">
      <c r="A40" s="9" t="s">
        <v>49</v>
      </c>
      <c r="B40" s="10" t="s">
        <v>50</v>
      </c>
      <c r="C40" s="9"/>
      <c r="D40" s="14"/>
      <c r="E40" s="14"/>
      <c r="F40" s="14"/>
    </row>
    <row r="41" spans="1:6" s="4" customFormat="1" ht="27" customHeight="1">
      <c r="A41" s="9"/>
      <c r="B41" s="13" t="s">
        <v>39</v>
      </c>
      <c r="C41" s="9"/>
      <c r="D41" s="14"/>
      <c r="E41" s="14"/>
      <c r="F41" s="14"/>
    </row>
    <row r="42" spans="1:6" s="4" customFormat="1" ht="66.75" customHeight="1">
      <c r="A42" s="9"/>
      <c r="B42" s="10" t="s">
        <v>51</v>
      </c>
      <c r="C42" s="9" t="s">
        <v>6</v>
      </c>
      <c r="D42" s="14"/>
      <c r="E42" s="14"/>
      <c r="F42" s="14"/>
    </row>
    <row r="43" spans="1:6" s="4" customFormat="1" ht="82.5" customHeight="1">
      <c r="A43" s="9"/>
      <c r="B43" s="10" t="s">
        <v>52</v>
      </c>
      <c r="C43" s="9" t="s">
        <v>6</v>
      </c>
      <c r="D43" s="14"/>
      <c r="E43" s="14"/>
      <c r="F43" s="14"/>
    </row>
    <row r="44" spans="1:4" s="7" customFormat="1" ht="19.5" customHeight="1">
      <c r="A44" s="6" t="s">
        <v>73</v>
      </c>
      <c r="D44" s="17"/>
    </row>
    <row r="45" spans="1:4" s="7" customFormat="1" ht="15.75">
      <c r="A45" s="6" t="s">
        <v>74</v>
      </c>
      <c r="D45" s="17"/>
    </row>
    <row r="46" spans="1:4" s="7" customFormat="1" ht="15.75">
      <c r="A46" s="6" t="s">
        <v>75</v>
      </c>
      <c r="D46" s="17"/>
    </row>
    <row r="47" spans="1:4" s="7" customFormat="1" ht="15.75">
      <c r="A47" s="6" t="s">
        <v>76</v>
      </c>
      <c r="D47" s="17"/>
    </row>
    <row r="51" ht="15.75">
      <c r="A51" s="5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krasnova_mn</cp:lastModifiedBy>
  <cp:lastPrinted>2015-01-28T08:27:10Z</cp:lastPrinted>
  <dcterms:created xsi:type="dcterms:W3CDTF">2014-08-15T10:06:32Z</dcterms:created>
  <dcterms:modified xsi:type="dcterms:W3CDTF">2016-04-28T07:18:40Z</dcterms:modified>
  <cp:category/>
  <cp:version/>
  <cp:contentType/>
  <cp:contentStatus/>
</cp:coreProperties>
</file>